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ersonal\blog\Provocari excel vizitatori site\coryvas@yahoo.co.uk - 27.07.2015\"/>
    </mc:Choice>
  </mc:AlternateContent>
  <bookViews>
    <workbookView xWindow="120" yWindow="150" windowWidth="15195" windowHeight="5520"/>
  </bookViews>
  <sheets>
    <sheet name="Sort" sheetId="2" r:id="rId1"/>
    <sheet name="Lista banci" sheetId="3" r:id="rId2"/>
  </sheets>
  <definedNames>
    <definedName name="Nivel_prioritate">OFFSET(#REF!,0,0,COUNTA(#REF!),1)</definedName>
    <definedName name="Status">OFFSET(#REF!,0,0,COUNTA(#REF!),1)</definedName>
  </definedNames>
  <calcPr calcId="152511"/>
</workbook>
</file>

<file path=xl/calcChain.xml><?xml version="1.0" encoding="utf-8"?>
<calcChain xmlns="http://schemas.openxmlformats.org/spreadsheetml/2006/main">
  <c r="E11" i="2" l="1"/>
  <c r="E13" i="2"/>
  <c r="E12" i="2"/>
  <c r="E9" i="2"/>
  <c r="E10" i="2"/>
  <c r="E8" i="2"/>
</calcChain>
</file>

<file path=xl/sharedStrings.xml><?xml version="1.0" encoding="utf-8"?>
<sst xmlns="http://schemas.openxmlformats.org/spreadsheetml/2006/main" count="97" uniqueCount="96">
  <si>
    <t>Nume Angajat</t>
  </si>
  <si>
    <t>Cont IBAN</t>
  </si>
  <si>
    <t>Banca</t>
  </si>
  <si>
    <t>Rachel Green</t>
  </si>
  <si>
    <t>Monica Geller</t>
  </si>
  <si>
    <t>Phoebe Buffay</t>
  </si>
  <si>
    <t>Joey Tribbiani</t>
  </si>
  <si>
    <t>Chandler Bing</t>
  </si>
  <si>
    <t>Ross Geller</t>
  </si>
  <si>
    <t>Cod BIC</t>
  </si>
  <si>
    <t>BANCA NATIONALA A ROMANIEI</t>
  </si>
  <si>
    <t>NBOR</t>
  </si>
  <si>
    <t>ABN AMRO BANK ROMANIA</t>
  </si>
  <si>
    <t>ABNA</t>
  </si>
  <si>
    <t>BUCU</t>
  </si>
  <si>
    <t>ANGLO ROMANIAN BANK LTD</t>
  </si>
  <si>
    <t>ARBL</t>
  </si>
  <si>
    <t>MIND</t>
  </si>
  <si>
    <t>BPOS</t>
  </si>
  <si>
    <t>CARP</t>
  </si>
  <si>
    <t>RNCB</t>
  </si>
  <si>
    <t>DARO</t>
  </si>
  <si>
    <t>BANCA DI ROMA SPA ITALIA - SUCURSALA BUCURESTI</t>
  </si>
  <si>
    <t>BROM</t>
  </si>
  <si>
    <t>BANCA ITALO ROMENA SPA</t>
  </si>
  <si>
    <t>BITR</t>
  </si>
  <si>
    <t>BANCA ROMANA PENTRU DEZVOLTARE</t>
  </si>
  <si>
    <t>BRDE</t>
  </si>
  <si>
    <t>BRMA</t>
  </si>
  <si>
    <t>BTRL</t>
  </si>
  <si>
    <t>DAFB</t>
  </si>
  <si>
    <t>MIRB</t>
  </si>
  <si>
    <t>CECE</t>
  </si>
  <si>
    <t>CITI</t>
  </si>
  <si>
    <t>CREDIT COOP CASA CENTRALA</t>
  </si>
  <si>
    <t>CRCO</t>
  </si>
  <si>
    <t>FNNB</t>
  </si>
  <si>
    <t>EGNA</t>
  </si>
  <si>
    <t>BSEA</t>
  </si>
  <si>
    <t>EXIMBANK ROMANIA</t>
  </si>
  <si>
    <t>EXIM</t>
  </si>
  <si>
    <t>GARANTIBANK INTERNATIONAL NV - SUCURSALA ROMANIA</t>
  </si>
  <si>
    <t>UGBI</t>
  </si>
  <si>
    <t>HVB BANCA PENTRU LOCUINTE</t>
  </si>
  <si>
    <t>HVBL</t>
  </si>
  <si>
    <t>ING BANK NV</t>
  </si>
  <si>
    <t>INGB</t>
  </si>
  <si>
    <t>BREL</t>
  </si>
  <si>
    <t>CRDZ</t>
  </si>
  <si>
    <t>BNRB</t>
  </si>
  <si>
    <t>PIRB</t>
  </si>
  <si>
    <t>PORL</t>
  </si>
  <si>
    <t>PROCREDIT BANK</t>
  </si>
  <si>
    <t>MIRO</t>
  </si>
  <si>
    <t>RZBL</t>
  </si>
  <si>
    <t>RZBR</t>
  </si>
  <si>
    <t>ROIN</t>
  </si>
  <si>
    <t>WBAN</t>
  </si>
  <si>
    <t>TRFD</t>
  </si>
  <si>
    <t>TREZORERIA STATULUI</t>
  </si>
  <si>
    <t>TREZ</t>
  </si>
  <si>
    <t>BACX</t>
  </si>
  <si>
    <t>VBBU</t>
  </si>
  <si>
    <t>ALPHA BANK ROMANIA</t>
  </si>
  <si>
    <t>ATE BANK ROMANIA</t>
  </si>
  <si>
    <t>BANC POST</t>
  </si>
  <si>
    <t>BANCA COMERCIALA CARPATICA</t>
  </si>
  <si>
    <t>BANCA COMERCIALA ROMANA</t>
  </si>
  <si>
    <t>BANCA CR FIRENZE ROMANIA</t>
  </si>
  <si>
    <t>BANCA ROMANEASCA</t>
  </si>
  <si>
    <t>BANCA TRANSILVANIA</t>
  </si>
  <si>
    <t>BANK LEUMI ROMANIA</t>
  </si>
  <si>
    <t>BLOM BANK EGYPTE EGYPT - SUCURSALA ROMANIA</t>
  </si>
  <si>
    <t>CASA DE ECONOMII SI CONSEMNATIUNI CEC</t>
  </si>
  <si>
    <t>CITIBANK ROMANIA</t>
  </si>
  <si>
    <t>CREDIT EUROPE BANK (ROMANIA)</t>
  </si>
  <si>
    <t>EGNATIA BANK (ROMANIA)</t>
  </si>
  <si>
    <t>EMPORIKI BANK-ROMANIA</t>
  </si>
  <si>
    <t>LIBRA BANK</t>
  </si>
  <si>
    <t>MKB ROMEXTERRA BANK</t>
  </si>
  <si>
    <t>OTP BANK ROMANIA</t>
  </si>
  <si>
    <t>PIRAEUS BANK ROMANIA</t>
  </si>
  <si>
    <t>PORSCHE BANK ROMANIA</t>
  </si>
  <si>
    <t>RAIFFEISEN BANCA PT LOCUINTE</t>
  </si>
  <si>
    <t>RAIFFEISEN BANK</t>
  </si>
  <si>
    <t>ROMANIAN INTERNATIONAL BANK</t>
  </si>
  <si>
    <t>SANPAOLO IMI BANK ROMANIA</t>
  </si>
  <si>
    <t>TRANSFOND</t>
  </si>
  <si>
    <t>UNICREDIT TIRIAC BANK</t>
  </si>
  <si>
    <t>VOLKSBANK ROMANIA</t>
  </si>
  <si>
    <t>RO74UGBI0000132012234868</t>
  </si>
  <si>
    <t>RO22BUCU8689521453657522</t>
  </si>
  <si>
    <t>RO11BTRL0232125232520158</t>
  </si>
  <si>
    <t>RO53RZBR0000560002506576</t>
  </si>
  <si>
    <t>RO35INGB0751130067040021</t>
  </si>
  <si>
    <t>RO55RNCB0318082457840001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</si>
</sst>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top"/>
    </xf>
    <xf numFmtId="2" fontId="0" fillId="0" borderId="0" xfId="0" applyNumberFormat="1"/>
    <xf numFmtId="0" fontId="0" fillId="0" borderId="0" xfId="0" applyFill="1"/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2">
    <dxf>
      <numFmt numFmtId="164" formatCode="_(* #,##0_);_(* \(#,##0\);_(* &quot;-&quot;??_);_(@_)"/>
    </dxf>
    <dxf>
      <numFmt numFmtId="164" formatCode="_(* #,##0_);_(* \(#,##0\);_(* &quot;-&quot;??_);_(@_)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invatamexcel.ro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1200150</xdr:colOff>
      <xdr:row>4</xdr:row>
      <xdr:rowOff>142876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8775" cy="904876"/>
        </a:xfrm>
        <a:prstGeom prst="rect">
          <a:avLst/>
        </a:prstGeom>
      </xdr:spPr>
    </xdr:pic>
    <xdr:clientData/>
  </xdr:twoCellAnchor>
  <xdr:twoCellAnchor>
    <xdr:from>
      <xdr:col>2</xdr:col>
      <xdr:colOff>1266827</xdr:colOff>
      <xdr:row>0</xdr:row>
      <xdr:rowOff>152401</xdr:rowOff>
    </xdr:from>
    <xdr:to>
      <xdr:col>5</xdr:col>
      <xdr:colOff>381000</xdr:colOff>
      <xdr:row>3</xdr:row>
      <xdr:rowOff>57151</xdr:rowOff>
    </xdr:to>
    <xdr:grpSp>
      <xdr:nvGrpSpPr>
        <xdr:cNvPr id="7" name="Group 6"/>
        <xdr:cNvGrpSpPr/>
      </xdr:nvGrpSpPr>
      <xdr:grpSpPr>
        <a:xfrm>
          <a:off x="1695452" y="152401"/>
          <a:ext cx="6334123" cy="476250"/>
          <a:chOff x="1628775" y="152400"/>
          <a:chExt cx="6867525" cy="352425"/>
        </a:xfrm>
      </xdr:grpSpPr>
      <xdr:sp macro="" textlink="">
        <xdr:nvSpPr>
          <xdr:cNvPr id="3" name="Round Same Side Corner Rectangle 2"/>
          <xdr:cNvSpPr/>
        </xdr:nvSpPr>
        <xdr:spPr>
          <a:xfrm>
            <a:off x="1628775" y="152400"/>
            <a:ext cx="6867525" cy="180975"/>
          </a:xfrm>
          <a:prstGeom prst="round2SameRect">
            <a:avLst/>
          </a:prstGeom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o-RO" sz="1100"/>
          </a:p>
        </xdr:txBody>
      </xdr:sp>
      <xdr:sp macro="" textlink="">
        <xdr:nvSpPr>
          <xdr:cNvPr id="4" name="Round Same Side Corner Rectangle 3"/>
          <xdr:cNvSpPr/>
        </xdr:nvSpPr>
        <xdr:spPr>
          <a:xfrm rot="10800000">
            <a:off x="1628775" y="323850"/>
            <a:ext cx="6867525" cy="180975"/>
          </a:xfrm>
          <a:prstGeom prst="round2SameRect">
            <a:avLst/>
          </a:prstGeom>
          <a:solidFill>
            <a:schemeClr val="bg1">
              <a:lumMod val="85000"/>
            </a:schemeClr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5">
              <a:shade val="50000"/>
            </a:schemeClr>
          </a:lnRef>
          <a:fillRef idx="1">
            <a:schemeClr val="accent5"/>
          </a:fillRef>
          <a:effectRef idx="0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o-RO" sz="1100"/>
          </a:p>
        </xdr:txBody>
      </xdr:sp>
      <xdr:sp macro="" textlink="">
        <xdr:nvSpPr>
          <xdr:cNvPr id="5" name="TextBox 4"/>
          <xdr:cNvSpPr txBox="1"/>
        </xdr:nvSpPr>
        <xdr:spPr>
          <a:xfrm>
            <a:off x="1709595" y="209170"/>
            <a:ext cx="4998833" cy="224106"/>
          </a:xfrm>
          <a:prstGeom prst="roundRect">
            <a:avLst/>
          </a:prstGeom>
          <a:solidFill>
            <a:schemeClr val="accent5">
              <a:lumMod val="20000"/>
              <a:lumOff val="80000"/>
            </a:schemeClr>
          </a:solidFill>
          <a:ln>
            <a:noFill/>
          </a:ln>
        </xdr:spPr>
        <xdr:style>
          <a:lnRef idx="3">
            <a:schemeClr val="lt1"/>
          </a:lnRef>
          <a:fillRef idx="1">
            <a:schemeClr val="accent5"/>
          </a:fillRef>
          <a:effectRef idx="1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400">
                <a:solidFill>
                  <a:schemeClr val="accent5">
                    <a:lumMod val="50000"/>
                  </a:schemeClr>
                </a:solidFill>
                <a:latin typeface="Open Sans Semibold" pitchFamily="34" charset="0"/>
                <a:ea typeface="Open Sans Semibold" pitchFamily="34" charset="0"/>
                <a:cs typeface="Open Sans Semibold" pitchFamily="34" charset="0"/>
              </a:rPr>
              <a:t>Cum sortam un tabel dupa conturile IBAN?</a:t>
            </a:r>
            <a:endParaRPr lang="ro-RO" sz="1400">
              <a:solidFill>
                <a:schemeClr val="accent5">
                  <a:lumMod val="50000"/>
                </a:schemeClr>
              </a:solidFill>
              <a:latin typeface="Open Sans Semibold" pitchFamily="34" charset="0"/>
              <a:ea typeface="Open Sans Semibold" pitchFamily="34" charset="0"/>
              <a:cs typeface="Open Sans Semibold" pitchFamily="34" charset="0"/>
            </a:endParaRPr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id="1" name="Table1" displayName="Table1" ref="C7:E13" totalsRowShown="0">
  <autoFilter ref="C7:E13"/>
  <sortState ref="C8:E13">
    <sortCondition ref="E8:E13"/>
  </sortState>
  <tableColumns count="3">
    <tableColumn id="1" name="Nume Angajat"/>
    <tableColumn id="3" name="Cont IBAN" dataDxfId="1" dataCellStyle="Comma"/>
    <tableColumn id="2" name="Banca" dataDxfId="0" dataCellStyle="Comma">
      <calculatedColumnFormula>VLOOKUP(MID(Table1[[#This Row],[Cont IBAN]],5,4),ListaBanci[],2,0)</calculatedColumnFormula>
    </tableColumn>
  </tableColumns>
  <tableStyleInfo name="TableStyleLight13" showFirstColumn="0" showLastColumn="0" showRowStripes="1" showColumnStripes="1"/>
</table>
</file>

<file path=xl/tables/table2.xml><?xml version="1.0" encoding="utf-8"?>
<table xmlns="http://schemas.openxmlformats.org/spreadsheetml/2006/main" id="2" name="ListaBanci" displayName="ListaBanci" ref="A2:B42" totalsRowShown="0">
  <autoFilter ref="A2:B42"/>
  <tableColumns count="2">
    <tableColumn id="1" name="Cod BIC"/>
    <tableColumn id="2" name="Banca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R19"/>
  <sheetViews>
    <sheetView showGridLines="0" tabSelected="1" workbookViewId="0">
      <selection activeCell="E15" sqref="E15"/>
    </sheetView>
  </sheetViews>
  <sheetFormatPr defaultColWidth="0" defaultRowHeight="15" x14ac:dyDescent="0.25"/>
  <cols>
    <col min="1" max="1" width="2.85546875" customWidth="1"/>
    <col min="2" max="2" width="3.5703125" customWidth="1"/>
    <col min="3" max="3" width="21.7109375" bestFit="1" customWidth="1"/>
    <col min="4" max="4" width="30.42578125" style="1" customWidth="1"/>
    <col min="5" max="5" width="56.140625" bestFit="1" customWidth="1"/>
    <col min="6" max="6" width="11.7109375" customWidth="1"/>
    <col min="7" max="7" width="9.140625" customWidth="1"/>
    <col min="8" max="8" width="21.7109375" bestFit="1" customWidth="1"/>
    <col min="9" max="11" width="9.140625" customWidth="1"/>
    <col min="12" max="13" width="3.42578125" style="2" customWidth="1"/>
    <col min="14" max="41" width="3.42578125" style="2" hidden="1" customWidth="1"/>
    <col min="42" max="44" width="3" hidden="1" customWidth="1"/>
    <col min="45" max="16384" width="9.140625" hidden="1"/>
  </cols>
  <sheetData>
    <row r="6" spans="3:41" x14ac:dyDescent="0.25">
      <c r="I6" s="2"/>
      <c r="J6" s="2"/>
      <c r="K6" s="2"/>
      <c r="AM6"/>
      <c r="AN6"/>
      <c r="AO6"/>
    </row>
    <row r="7" spans="3:41" x14ac:dyDescent="0.25">
      <c r="C7" t="s">
        <v>0</v>
      </c>
      <c r="D7" t="s">
        <v>1</v>
      </c>
      <c r="E7" t="s">
        <v>2</v>
      </c>
      <c r="H7" s="2"/>
      <c r="I7" s="2"/>
      <c r="J7" s="2"/>
      <c r="K7" s="2"/>
      <c r="AL7"/>
      <c r="AM7"/>
      <c r="AN7"/>
      <c r="AO7"/>
    </row>
    <row r="8" spans="3:41" x14ac:dyDescent="0.25">
      <c r="C8" t="s">
        <v>8</v>
      </c>
      <c r="D8" s="5" t="s">
        <v>91</v>
      </c>
      <c r="E8" s="5" t="str">
        <f>VLOOKUP(MID(Table1[[#This Row],[Cont IBAN]],5,4),ListaBanci[],2,0)</f>
        <v>ALPHA BANK ROMANIA</v>
      </c>
      <c r="H8" s="2"/>
      <c r="I8" s="2"/>
      <c r="J8" s="2"/>
      <c r="K8" s="2"/>
      <c r="AL8"/>
      <c r="AM8"/>
      <c r="AN8"/>
      <c r="AO8"/>
    </row>
    <row r="9" spans="3:41" x14ac:dyDescent="0.25">
      <c r="C9" t="s">
        <v>6</v>
      </c>
      <c r="D9" s="5" t="s">
        <v>95</v>
      </c>
      <c r="E9" s="5" t="str">
        <f>VLOOKUP(MID(Table1[[#This Row],[Cont IBAN]],5,4),ListaBanci[],2,0)</f>
        <v>BANCA COMERCIALA ROMANA</v>
      </c>
      <c r="H9" s="2"/>
      <c r="I9" s="2"/>
      <c r="J9" s="2"/>
      <c r="K9" s="2"/>
      <c r="AL9"/>
      <c r="AM9"/>
      <c r="AN9"/>
      <c r="AO9"/>
    </row>
    <row r="10" spans="3:41" x14ac:dyDescent="0.25">
      <c r="C10" t="s">
        <v>7</v>
      </c>
      <c r="D10" s="5" t="s">
        <v>92</v>
      </c>
      <c r="E10" s="5" t="str">
        <f>VLOOKUP(MID(Table1[[#This Row],[Cont IBAN]],5,4),ListaBanci[],2,0)</f>
        <v>BANCA TRANSILVANIA</v>
      </c>
      <c r="H10" s="2"/>
      <c r="I10" s="2"/>
      <c r="J10" s="2"/>
      <c r="K10" s="2"/>
      <c r="AL10"/>
      <c r="AM10"/>
      <c r="AN10"/>
      <c r="AO10"/>
    </row>
    <row r="11" spans="3:41" x14ac:dyDescent="0.25">
      <c r="C11" s="4" t="s">
        <v>3</v>
      </c>
      <c r="D11" s="5" t="s">
        <v>90</v>
      </c>
      <c r="E11" s="5" t="str">
        <f>VLOOKUP(MID(Table1[[#This Row],[Cont IBAN]],5,4),ListaBanci[],2,0)</f>
        <v>GARANTIBANK INTERNATIONAL NV - SUCURSALA ROMANIA</v>
      </c>
      <c r="H11" s="2"/>
      <c r="I11" s="2"/>
      <c r="J11" s="2"/>
      <c r="K11" s="2"/>
      <c r="AL11"/>
      <c r="AM11"/>
      <c r="AN11"/>
      <c r="AO11"/>
    </row>
    <row r="12" spans="3:41" x14ac:dyDescent="0.25">
      <c r="C12" t="s">
        <v>5</v>
      </c>
      <c r="D12" s="5" t="s">
        <v>94</v>
      </c>
      <c r="E12" s="5" t="str">
        <f>VLOOKUP(MID(Table1[[#This Row],[Cont IBAN]],5,4),ListaBanci[],2,0)</f>
        <v>ING BANK NV</v>
      </c>
      <c r="H12" s="2"/>
      <c r="I12" s="2"/>
      <c r="J12" s="2"/>
      <c r="K12" s="2"/>
      <c r="AL12"/>
      <c r="AM12"/>
      <c r="AN12"/>
      <c r="AO12"/>
    </row>
    <row r="13" spans="3:41" x14ac:dyDescent="0.25">
      <c r="C13" t="s">
        <v>4</v>
      </c>
      <c r="D13" s="5" t="s">
        <v>93</v>
      </c>
      <c r="E13" s="5" t="str">
        <f>VLOOKUP(MID(Table1[[#This Row],[Cont IBAN]],5,4),ListaBanci[],2,0)</f>
        <v>RAIFFEISEN BANK</v>
      </c>
      <c r="H13" s="2"/>
      <c r="I13" s="2"/>
      <c r="J13" s="2"/>
      <c r="K13" s="2"/>
      <c r="AL13"/>
      <c r="AM13"/>
      <c r="AN13"/>
      <c r="AO13"/>
    </row>
    <row r="14" spans="3:41" x14ac:dyDescent="0.25">
      <c r="I14" s="2"/>
      <c r="J14" s="2"/>
      <c r="K14" s="2"/>
      <c r="AM14"/>
      <c r="AN14"/>
      <c r="AO14"/>
    </row>
    <row r="15" spans="3:41" x14ac:dyDescent="0.25">
      <c r="I15" s="2"/>
      <c r="J15" s="2"/>
      <c r="K15" s="2"/>
      <c r="AM15"/>
      <c r="AN15"/>
      <c r="AO15"/>
    </row>
    <row r="16" spans="3:41" x14ac:dyDescent="0.25">
      <c r="F16" s="3"/>
    </row>
    <row r="17" spans="6:6" x14ac:dyDescent="0.25">
      <c r="F17" s="3"/>
    </row>
    <row r="18" spans="6:6" x14ac:dyDescent="0.25">
      <c r="F18" s="3"/>
    </row>
    <row r="19" spans="6:6" x14ac:dyDescent="0.25">
      <c r="F19" s="3"/>
    </row>
  </sheetData>
  <sortState ref="B9:AN38">
    <sortCondition ref="D9:D38"/>
  </sortState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2"/>
  <sheetViews>
    <sheetView showGridLines="0" workbookViewId="0">
      <selection activeCell="B7" sqref="B7"/>
    </sheetView>
  </sheetViews>
  <sheetFormatPr defaultRowHeight="15" x14ac:dyDescent="0.25"/>
  <cols>
    <col min="1" max="1" width="9.85546875" customWidth="1"/>
    <col min="2" max="2" width="54.7109375" bestFit="1" customWidth="1"/>
  </cols>
  <sheetData>
    <row r="2" spans="1:2" x14ac:dyDescent="0.25">
      <c r="A2" t="s">
        <v>9</v>
      </c>
      <c r="B2" t="s">
        <v>2</v>
      </c>
    </row>
    <row r="3" spans="1:2" x14ac:dyDescent="0.25">
      <c r="A3" t="s">
        <v>11</v>
      </c>
      <c r="B3" t="s">
        <v>10</v>
      </c>
    </row>
    <row r="4" spans="1:2" x14ac:dyDescent="0.25">
      <c r="A4" t="s">
        <v>13</v>
      </c>
      <c r="B4" t="s">
        <v>12</v>
      </c>
    </row>
    <row r="5" spans="1:2" x14ac:dyDescent="0.25">
      <c r="A5" t="s">
        <v>14</v>
      </c>
      <c r="B5" t="s">
        <v>63</v>
      </c>
    </row>
    <row r="6" spans="1:2" x14ac:dyDescent="0.25">
      <c r="A6" t="s">
        <v>16</v>
      </c>
      <c r="B6" t="s">
        <v>15</v>
      </c>
    </row>
    <row r="7" spans="1:2" x14ac:dyDescent="0.25">
      <c r="A7" t="s">
        <v>17</v>
      </c>
      <c r="B7" t="s">
        <v>64</v>
      </c>
    </row>
    <row r="8" spans="1:2" x14ac:dyDescent="0.25">
      <c r="A8" t="s">
        <v>18</v>
      </c>
      <c r="B8" t="s">
        <v>65</v>
      </c>
    </row>
    <row r="9" spans="1:2" x14ac:dyDescent="0.25">
      <c r="A9" t="s">
        <v>19</v>
      </c>
      <c r="B9" t="s">
        <v>66</v>
      </c>
    </row>
    <row r="10" spans="1:2" x14ac:dyDescent="0.25">
      <c r="A10" t="s">
        <v>20</v>
      </c>
      <c r="B10" t="s">
        <v>67</v>
      </c>
    </row>
    <row r="11" spans="1:2" x14ac:dyDescent="0.25">
      <c r="A11" t="s">
        <v>21</v>
      </c>
      <c r="B11" t="s">
        <v>68</v>
      </c>
    </row>
    <row r="12" spans="1:2" x14ac:dyDescent="0.25">
      <c r="A12" t="s">
        <v>23</v>
      </c>
      <c r="B12" t="s">
        <v>22</v>
      </c>
    </row>
    <row r="13" spans="1:2" x14ac:dyDescent="0.25">
      <c r="A13" t="s">
        <v>25</v>
      </c>
      <c r="B13" t="s">
        <v>24</v>
      </c>
    </row>
    <row r="14" spans="1:2" x14ac:dyDescent="0.25">
      <c r="A14" t="s">
        <v>27</v>
      </c>
      <c r="B14" t="s">
        <v>26</v>
      </c>
    </row>
    <row r="15" spans="1:2" x14ac:dyDescent="0.25">
      <c r="A15" t="s">
        <v>28</v>
      </c>
      <c r="B15" t="s">
        <v>69</v>
      </c>
    </row>
    <row r="16" spans="1:2" x14ac:dyDescent="0.25">
      <c r="A16" t="s">
        <v>29</v>
      </c>
      <c r="B16" t="s">
        <v>70</v>
      </c>
    </row>
    <row r="17" spans="1:2" x14ac:dyDescent="0.25">
      <c r="A17" t="s">
        <v>30</v>
      </c>
      <c r="B17" t="s">
        <v>71</v>
      </c>
    </row>
    <row r="18" spans="1:2" x14ac:dyDescent="0.25">
      <c r="A18" t="s">
        <v>31</v>
      </c>
      <c r="B18" t="s">
        <v>72</v>
      </c>
    </row>
    <row r="19" spans="1:2" x14ac:dyDescent="0.25">
      <c r="A19" t="s">
        <v>32</v>
      </c>
      <c r="B19" t="s">
        <v>73</v>
      </c>
    </row>
    <row r="20" spans="1:2" x14ac:dyDescent="0.25">
      <c r="A20" t="s">
        <v>33</v>
      </c>
      <c r="B20" t="s">
        <v>74</v>
      </c>
    </row>
    <row r="21" spans="1:2" x14ac:dyDescent="0.25">
      <c r="A21" t="s">
        <v>35</v>
      </c>
      <c r="B21" t="s">
        <v>34</v>
      </c>
    </row>
    <row r="22" spans="1:2" x14ac:dyDescent="0.25">
      <c r="A22" t="s">
        <v>36</v>
      </c>
      <c r="B22" t="s">
        <v>75</v>
      </c>
    </row>
    <row r="23" spans="1:2" x14ac:dyDescent="0.25">
      <c r="A23" t="s">
        <v>37</v>
      </c>
      <c r="B23" t="s">
        <v>76</v>
      </c>
    </row>
    <row r="24" spans="1:2" x14ac:dyDescent="0.25">
      <c r="A24" t="s">
        <v>38</v>
      </c>
      <c r="B24" t="s">
        <v>77</v>
      </c>
    </row>
    <row r="25" spans="1:2" x14ac:dyDescent="0.25">
      <c r="A25" t="s">
        <v>40</v>
      </c>
      <c r="B25" t="s">
        <v>39</v>
      </c>
    </row>
    <row r="26" spans="1:2" x14ac:dyDescent="0.25">
      <c r="A26" t="s">
        <v>42</v>
      </c>
      <c r="B26" t="s">
        <v>41</v>
      </c>
    </row>
    <row r="27" spans="1:2" x14ac:dyDescent="0.25">
      <c r="A27" t="s">
        <v>44</v>
      </c>
      <c r="B27" t="s">
        <v>43</v>
      </c>
    </row>
    <row r="28" spans="1:2" x14ac:dyDescent="0.25">
      <c r="A28" t="s">
        <v>46</v>
      </c>
      <c r="B28" t="s">
        <v>45</v>
      </c>
    </row>
    <row r="29" spans="1:2" x14ac:dyDescent="0.25">
      <c r="A29" t="s">
        <v>47</v>
      </c>
      <c r="B29" t="s">
        <v>78</v>
      </c>
    </row>
    <row r="30" spans="1:2" x14ac:dyDescent="0.25">
      <c r="A30" t="s">
        <v>48</v>
      </c>
      <c r="B30" t="s">
        <v>79</v>
      </c>
    </row>
    <row r="31" spans="1:2" x14ac:dyDescent="0.25">
      <c r="A31" t="s">
        <v>49</v>
      </c>
      <c r="B31" t="s">
        <v>80</v>
      </c>
    </row>
    <row r="32" spans="1:2" x14ac:dyDescent="0.25">
      <c r="A32" t="s">
        <v>50</v>
      </c>
      <c r="B32" t="s">
        <v>81</v>
      </c>
    </row>
    <row r="33" spans="1:2" x14ac:dyDescent="0.25">
      <c r="A33" t="s">
        <v>51</v>
      </c>
      <c r="B33" t="s">
        <v>82</v>
      </c>
    </row>
    <row r="34" spans="1:2" x14ac:dyDescent="0.25">
      <c r="A34" t="s">
        <v>53</v>
      </c>
      <c r="B34" t="s">
        <v>52</v>
      </c>
    </row>
    <row r="35" spans="1:2" x14ac:dyDescent="0.25">
      <c r="A35" t="s">
        <v>54</v>
      </c>
      <c r="B35" t="s">
        <v>83</v>
      </c>
    </row>
    <row r="36" spans="1:2" x14ac:dyDescent="0.25">
      <c r="A36" t="s">
        <v>55</v>
      </c>
      <c r="B36" t="s">
        <v>84</v>
      </c>
    </row>
    <row r="37" spans="1:2" x14ac:dyDescent="0.25">
      <c r="A37" t="s">
        <v>56</v>
      </c>
      <c r="B37" t="s">
        <v>85</v>
      </c>
    </row>
    <row r="38" spans="1:2" x14ac:dyDescent="0.25">
      <c r="A38" t="s">
        <v>57</v>
      </c>
      <c r="B38" t="s">
        <v>86</v>
      </c>
    </row>
    <row r="39" spans="1:2" x14ac:dyDescent="0.25">
      <c r="A39" t="s">
        <v>58</v>
      </c>
      <c r="B39" t="s">
        <v>87</v>
      </c>
    </row>
    <row r="40" spans="1:2" x14ac:dyDescent="0.25">
      <c r="A40" t="s">
        <v>60</v>
      </c>
      <c r="B40" t="s">
        <v>59</v>
      </c>
    </row>
    <row r="41" spans="1:2" x14ac:dyDescent="0.25">
      <c r="A41" t="s">
        <v>61</v>
      </c>
      <c r="B41" t="s">
        <v>88</v>
      </c>
    </row>
    <row r="42" spans="1:2" x14ac:dyDescent="0.25">
      <c r="A42" t="s">
        <v>62</v>
      </c>
      <c r="B42" t="s">
        <v>89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Sort</vt:lpstr>
      <vt:lpstr>Lista banci</vt:lpstr>
    </vt:vector>
  </TitlesOfParts>
  <Company>bo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Daniela Mardale</cp:lastModifiedBy>
  <dcterms:created xsi:type="dcterms:W3CDTF">2013-01-04T10:26:37Z</dcterms:created>
  <dcterms:modified xsi:type="dcterms:W3CDTF">2015-08-05T07:32:13Z</dcterms:modified>
</cp:coreProperties>
</file>