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ersonal\blog\articole blog\Datedif\"/>
    </mc:Choice>
  </mc:AlternateContent>
  <bookViews>
    <workbookView xWindow="0" yWindow="0" windowWidth="2160" windowHeight="0"/>
  </bookViews>
  <sheets>
    <sheet name="Datedif" sheetId="2" r:id="rId1"/>
  </sheets>
  <definedNames>
    <definedName name="Nivel_prioritate">OFFSET(#REF!,0,0,COUNTA(#REF!),1)</definedName>
    <definedName name="Status">OFFSET(#REF!,0,0,COUNTA(#REF!),1)</definedName>
  </definedNames>
  <calcPr calcId="152511"/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16" i="2"/>
  <c r="H9" i="2" l="1"/>
  <c r="H10" i="2"/>
  <c r="H11" i="2"/>
  <c r="H12" i="2"/>
  <c r="H13" i="2"/>
  <c r="H8" i="2"/>
  <c r="G9" i="2"/>
  <c r="G10" i="2"/>
  <c r="G11" i="2"/>
  <c r="G12" i="2"/>
  <c r="G13" i="2"/>
  <c r="G8" i="2"/>
</calcChain>
</file>

<file path=xl/sharedStrings.xml><?xml version="1.0" encoding="utf-8"?>
<sst xmlns="http://schemas.openxmlformats.org/spreadsheetml/2006/main" count="14" uniqueCount="13">
  <si>
    <t>Data Nasterii</t>
  </si>
  <si>
    <t>Produs</t>
  </si>
  <si>
    <t>Cantitate</t>
  </si>
  <si>
    <t>Capsator</t>
  </si>
  <si>
    <t>Pix rosu</t>
  </si>
  <si>
    <t>Pix albastru</t>
  </si>
  <si>
    <t>Banda adeziva maro</t>
  </si>
  <si>
    <t>Creion mecanic</t>
  </si>
  <si>
    <t>Data comanda</t>
  </si>
  <si>
    <t>Data livrare</t>
  </si>
  <si>
    <t>Numar luni</t>
  </si>
  <si>
    <t xml:space="preserve">Numar zile </t>
  </si>
  <si>
    <t>Varsta in ani, luni si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</si>
</sst>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9"/>
      </patternFill>
    </fill>
  </fills>
  <borders count="8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2" fontId="0" fillId="0" borderId="0" xfId="0" applyNumberFormat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3" borderId="0" xfId="1" applyFont="1" applyAlignment="1">
      <alignment horizontal="center" vertical="center" wrapText="1"/>
    </xf>
    <xf numFmtId="16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Border="1" applyAlignment="1">
      <alignment horizontal="left" vertical="top"/>
    </xf>
    <xf numFmtId="164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3" fillId="3" borderId="0" xfId="1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164" fontId="0" fillId="0" borderId="5" xfId="0" applyNumberFormat="1" applyFont="1" applyBorder="1" applyAlignment="1">
      <alignment horizontal="center"/>
    </xf>
  </cellXfs>
  <cellStyles count="2">
    <cellStyle name="Accent6" xfId="1" builtinId="4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invatamexcel.r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4</xdr:row>
      <xdr:rowOff>142876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57550" cy="904876"/>
        </a:xfrm>
        <a:prstGeom prst="rect">
          <a:avLst/>
        </a:prstGeom>
      </xdr:spPr>
    </xdr:pic>
    <xdr:clientData/>
  </xdr:twoCellAnchor>
  <xdr:twoCellAnchor>
    <xdr:from>
      <xdr:col>3</xdr:col>
      <xdr:colOff>266700</xdr:colOff>
      <xdr:row>0</xdr:row>
      <xdr:rowOff>123825</xdr:rowOff>
    </xdr:from>
    <xdr:to>
      <xdr:col>8</xdr:col>
      <xdr:colOff>266700</xdr:colOff>
      <xdr:row>3</xdr:row>
      <xdr:rowOff>66676</xdr:rowOff>
    </xdr:to>
    <xdr:grpSp>
      <xdr:nvGrpSpPr>
        <xdr:cNvPr id="7" name="Group 6"/>
        <xdr:cNvGrpSpPr/>
      </xdr:nvGrpSpPr>
      <xdr:grpSpPr>
        <a:xfrm>
          <a:off x="1600200" y="123825"/>
          <a:ext cx="5143500" cy="514351"/>
          <a:chOff x="1628775" y="152400"/>
          <a:chExt cx="6867525" cy="352425"/>
        </a:xfrm>
      </xdr:grpSpPr>
      <xdr:sp macro="" textlink="">
        <xdr:nvSpPr>
          <xdr:cNvPr id="3" name="Round Same Side Corner Rectangle 2"/>
          <xdr:cNvSpPr/>
        </xdr:nvSpPr>
        <xdr:spPr>
          <a:xfrm>
            <a:off x="1628775" y="152400"/>
            <a:ext cx="6867525" cy="180975"/>
          </a:xfrm>
          <a:prstGeom prst="round2SameRect">
            <a:avLst/>
          </a:prstGeom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4" name="Round Same Side Corner Rectangle 3"/>
          <xdr:cNvSpPr/>
        </xdr:nvSpPr>
        <xdr:spPr>
          <a:xfrm rot="10800000">
            <a:off x="1628775" y="323850"/>
            <a:ext cx="6867525" cy="180975"/>
          </a:xfrm>
          <a:prstGeom prst="round2SameRect">
            <a:avLst/>
          </a:prstGeom>
          <a:solidFill>
            <a:schemeClr val="bg1">
              <a:lumMod val="8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709596" y="209170"/>
            <a:ext cx="5499043" cy="224106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o-RO" sz="1400">
                <a:solidFill>
                  <a:schemeClr val="accent5">
                    <a:lumMod val="50000"/>
                  </a:schemeClr>
                </a:solidFill>
                <a:latin typeface="Open Sans Semibold" pitchFamily="34" charset="0"/>
                <a:ea typeface="Open Sans Semibold" pitchFamily="34" charset="0"/>
                <a:cs typeface="Open Sans Semibold" pitchFamily="34" charset="0"/>
              </a:rPr>
              <a:t>Funcția</a:t>
            </a:r>
            <a:r>
              <a:rPr lang="ro-RO" sz="1400" baseline="0">
                <a:solidFill>
                  <a:schemeClr val="accent5">
                    <a:lumMod val="50000"/>
                  </a:schemeClr>
                </a:solidFill>
                <a:latin typeface="Open Sans Semibold" pitchFamily="34" charset="0"/>
                <a:ea typeface="Open Sans Semibold" pitchFamily="34" charset="0"/>
                <a:cs typeface="Open Sans Semibold" pitchFamily="34" charset="0"/>
              </a:rPr>
              <a:t> DATEDIF()</a:t>
            </a:r>
            <a:endParaRPr lang="ro-RO" sz="1400">
              <a:solidFill>
                <a:schemeClr val="accent5">
                  <a:lumMod val="50000"/>
                </a:schemeClr>
              </a:solidFill>
              <a:latin typeface="Open Sans Semibold" pitchFamily="34" charset="0"/>
              <a:ea typeface="Open Sans Semibold" pitchFamily="34" charset="0"/>
              <a:cs typeface="Open Sans Semibold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R21"/>
  <sheetViews>
    <sheetView showGridLines="0" tabSelected="1" workbookViewId="0">
      <selection activeCell="D27" sqref="D27"/>
    </sheetView>
  </sheetViews>
  <sheetFormatPr defaultColWidth="0" defaultRowHeight="15" x14ac:dyDescent="0.25"/>
  <cols>
    <col min="1" max="1" width="2.85546875" customWidth="1"/>
    <col min="2" max="2" width="3.5703125" customWidth="1"/>
    <col min="3" max="3" width="13.5703125" bestFit="1" customWidth="1"/>
    <col min="4" max="4" width="21.7109375" style="1" customWidth="1"/>
    <col min="5" max="5" width="9.140625" bestFit="1" customWidth="1"/>
    <col min="6" max="6" width="11.140625" bestFit="1" customWidth="1"/>
    <col min="7" max="7" width="21.42578125" customWidth="1"/>
    <col min="8" max="8" width="13.7109375" customWidth="1"/>
    <col min="9" max="10" width="9.140625" customWidth="1"/>
    <col min="11" max="11" width="9.140625" hidden="1"/>
    <col min="12" max="41" width="3.42578125" style="2" hidden="1"/>
    <col min="42" max="44" width="3" hidden="1"/>
    <col min="45" max="16384" width="5.140625" hidden="1"/>
  </cols>
  <sheetData>
    <row r="7" spans="3:41" s="1" customFormat="1" x14ac:dyDescent="0.25">
      <c r="C7" s="5" t="s">
        <v>8</v>
      </c>
      <c r="D7" s="6" t="s">
        <v>1</v>
      </c>
      <c r="E7" s="7" t="s">
        <v>2</v>
      </c>
      <c r="F7" s="8" t="s">
        <v>9</v>
      </c>
      <c r="G7" s="10" t="s">
        <v>11</v>
      </c>
      <c r="H7" s="10" t="s">
        <v>10</v>
      </c>
    </row>
    <row r="8" spans="3:41" x14ac:dyDescent="0.25">
      <c r="C8" s="11">
        <v>42086</v>
      </c>
      <c r="D8" s="12" t="s">
        <v>3</v>
      </c>
      <c r="E8" s="13">
        <v>16</v>
      </c>
      <c r="F8" s="14">
        <v>42191</v>
      </c>
      <c r="G8" s="9">
        <f>DATEDIF(C8,F8,"d")</f>
        <v>105</v>
      </c>
      <c r="H8" s="9">
        <f>DATEDIF(C8,F8,"m")</f>
        <v>3</v>
      </c>
      <c r="I8" s="2"/>
      <c r="J8" s="2"/>
      <c r="K8" s="2"/>
      <c r="AM8"/>
      <c r="AN8"/>
      <c r="AO8"/>
    </row>
    <row r="9" spans="3:41" x14ac:dyDescent="0.25">
      <c r="C9" s="11">
        <v>42091</v>
      </c>
      <c r="D9" s="12" t="s">
        <v>4</v>
      </c>
      <c r="E9" s="13">
        <v>44</v>
      </c>
      <c r="F9" s="14">
        <v>42139</v>
      </c>
      <c r="G9" s="9">
        <f t="shared" ref="G9:G13" si="0">DATEDIF(C9,F9,"d")</f>
        <v>48</v>
      </c>
      <c r="H9" s="9">
        <f t="shared" ref="H9:H13" si="1">DATEDIF(C9,F9,"m")</f>
        <v>1</v>
      </c>
      <c r="I9" s="2"/>
      <c r="J9" s="2"/>
      <c r="K9" s="2"/>
      <c r="AM9"/>
      <c r="AN9"/>
      <c r="AO9"/>
    </row>
    <row r="10" spans="3:41" x14ac:dyDescent="0.25">
      <c r="C10" s="11">
        <v>42092</v>
      </c>
      <c r="D10" s="12" t="s">
        <v>5</v>
      </c>
      <c r="E10" s="13">
        <v>23</v>
      </c>
      <c r="F10" s="14">
        <v>42267</v>
      </c>
      <c r="G10" s="9">
        <f t="shared" si="0"/>
        <v>175</v>
      </c>
      <c r="H10" s="9">
        <f t="shared" si="1"/>
        <v>5</v>
      </c>
      <c r="I10" s="2"/>
      <c r="J10" s="2"/>
      <c r="K10" s="2"/>
      <c r="AM10"/>
      <c r="AN10"/>
      <c r="AO10"/>
    </row>
    <row r="11" spans="3:41" x14ac:dyDescent="0.25">
      <c r="C11" s="11">
        <v>42102</v>
      </c>
      <c r="D11" s="12" t="s">
        <v>6</v>
      </c>
      <c r="E11" s="13">
        <v>27</v>
      </c>
      <c r="F11" s="14">
        <v>42220</v>
      </c>
      <c r="G11" s="9">
        <f t="shared" si="0"/>
        <v>118</v>
      </c>
      <c r="H11" s="9">
        <f t="shared" si="1"/>
        <v>3</v>
      </c>
      <c r="I11" s="2"/>
      <c r="J11" s="2"/>
      <c r="K11" s="2"/>
      <c r="AM11"/>
      <c r="AN11"/>
      <c r="AO11"/>
    </row>
    <row r="12" spans="3:41" x14ac:dyDescent="0.25">
      <c r="C12" s="11">
        <v>42107</v>
      </c>
      <c r="D12" s="12" t="s">
        <v>7</v>
      </c>
      <c r="E12" s="13">
        <v>43</v>
      </c>
      <c r="F12" s="14">
        <v>42139</v>
      </c>
      <c r="G12" s="9">
        <f t="shared" si="0"/>
        <v>32</v>
      </c>
      <c r="H12" s="9">
        <f t="shared" si="1"/>
        <v>1</v>
      </c>
      <c r="I12" s="2"/>
      <c r="J12" s="2"/>
      <c r="K12" s="2"/>
      <c r="AM12"/>
      <c r="AN12"/>
      <c r="AO12"/>
    </row>
    <row r="13" spans="3:41" x14ac:dyDescent="0.25">
      <c r="C13" s="15">
        <v>42110</v>
      </c>
      <c r="D13" s="16" t="s">
        <v>7</v>
      </c>
      <c r="E13" s="17">
        <v>123</v>
      </c>
      <c r="F13" s="18">
        <v>42163</v>
      </c>
      <c r="G13" s="9">
        <f t="shared" si="0"/>
        <v>53</v>
      </c>
      <c r="H13" s="9">
        <f t="shared" si="1"/>
        <v>1</v>
      </c>
      <c r="I13" s="2"/>
      <c r="J13" s="2"/>
      <c r="K13" s="2"/>
      <c r="AM13"/>
      <c r="AN13"/>
      <c r="AO13"/>
    </row>
    <row r="14" spans="3:41" x14ac:dyDescent="0.25">
      <c r="F14" s="3"/>
    </row>
    <row r="15" spans="3:41" ht="30" customHeight="1" x14ac:dyDescent="0.25">
      <c r="C15" s="4" t="s">
        <v>0</v>
      </c>
      <c r="D15" s="20" t="s">
        <v>12</v>
      </c>
      <c r="E15" s="20"/>
      <c r="F15" s="20"/>
      <c r="G15" s="20"/>
      <c r="H15" s="20"/>
    </row>
    <row r="16" spans="3:41" x14ac:dyDescent="0.25">
      <c r="C16" s="22">
        <v>31725</v>
      </c>
      <c r="D16" s="21" t="str">
        <f ca="1">DATEDIF(C16,TODAY(),"y")&amp;" ani, "&amp; DATEDIF(C16,TODAY(),"ym") &amp;" luni, "&amp; DATEDIF(C16,TODAY(),"md")&amp;" zile"</f>
        <v>28 ani, 8 luni, 6 zile</v>
      </c>
      <c r="E16" s="19"/>
      <c r="F16" s="19"/>
      <c r="G16" s="19"/>
      <c r="H16" s="19"/>
    </row>
    <row r="17" spans="3:8" x14ac:dyDescent="0.25">
      <c r="C17" s="22">
        <v>31806</v>
      </c>
      <c r="D17" s="21" t="str">
        <f t="shared" ref="D17:D21" ca="1" si="2">DATEDIF(C17,TODAY(),"y")&amp;" ani, "&amp; DATEDIF(C17,TODAY(),"ym") &amp;" luni, "&amp; DATEDIF(C17,TODAY(),"md")&amp;" zile"</f>
        <v>28 ani, 5 luni, 16 zile</v>
      </c>
      <c r="E17" s="19"/>
      <c r="F17" s="19"/>
      <c r="G17" s="19"/>
      <c r="H17" s="19"/>
    </row>
    <row r="18" spans="3:8" x14ac:dyDescent="0.25">
      <c r="C18" s="22">
        <v>28586</v>
      </c>
      <c r="D18" s="21" t="str">
        <f t="shared" ca="1" si="2"/>
        <v>37 ani, 3 luni, 9 zile</v>
      </c>
      <c r="E18" s="19"/>
      <c r="F18" s="19"/>
      <c r="G18" s="19"/>
      <c r="H18" s="19"/>
    </row>
    <row r="19" spans="3:8" x14ac:dyDescent="0.25">
      <c r="C19" s="22">
        <v>30781</v>
      </c>
      <c r="D19" s="21" t="str">
        <f t="shared" ca="1" si="2"/>
        <v>31 ani, 3 luni, 6 zile</v>
      </c>
      <c r="E19" s="19"/>
      <c r="F19" s="19"/>
      <c r="G19" s="19"/>
      <c r="H19" s="19"/>
    </row>
    <row r="20" spans="3:8" x14ac:dyDescent="0.25">
      <c r="C20" s="22">
        <v>27995</v>
      </c>
      <c r="D20" s="21" t="str">
        <f t="shared" ca="1" si="2"/>
        <v>38 ani, 10 luni, 22 zile</v>
      </c>
      <c r="E20" s="19"/>
      <c r="F20" s="19"/>
      <c r="G20" s="19"/>
      <c r="H20" s="19"/>
    </row>
    <row r="21" spans="3:8" x14ac:dyDescent="0.25">
      <c r="C21" s="22">
        <v>33852</v>
      </c>
      <c r="D21" s="21" t="str">
        <f t="shared" ca="1" si="2"/>
        <v>22 ani, 10 luni, 10 zile</v>
      </c>
      <c r="E21" s="19"/>
      <c r="F21" s="19"/>
      <c r="G21" s="19"/>
      <c r="H21" s="19"/>
    </row>
  </sheetData>
  <sortState ref="B9:AN38">
    <sortCondition ref="C9:C38"/>
  </sortState>
  <mergeCells count="7">
    <mergeCell ref="D21:H21"/>
    <mergeCell ref="D16:H16"/>
    <mergeCell ref="D17:H17"/>
    <mergeCell ref="D15:H15"/>
    <mergeCell ref="D18:H18"/>
    <mergeCell ref="D19:H19"/>
    <mergeCell ref="D20:H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Datedif</vt:lpstr>
    </vt:vector>
  </TitlesOfParts>
  <Company>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Daniela Mardale</cp:lastModifiedBy>
  <dcterms:created xsi:type="dcterms:W3CDTF">2013-01-04T10:26:37Z</dcterms:created>
  <dcterms:modified xsi:type="dcterms:W3CDTF">2015-07-15T08:03:19Z</dcterms:modified>
</cp:coreProperties>
</file>